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<sst xmlns="http://schemas.openxmlformats.org/spreadsheetml/2006/main" count="104" uniqueCount="71">
  <si>
    <t>Kenőanyagok ártáblázat</t>
  </si>
  <si>
    <t>felhasználási terület</t>
  </si>
  <si>
    <t>viszkozitás</t>
  </si>
  <si>
    <t>teljesítményszint</t>
  </si>
  <si>
    <t>gyártóművi jóváhagyás</t>
  </si>
  <si>
    <t>mennyiségi egység</t>
  </si>
  <si>
    <t>képzett ár</t>
  </si>
  <si>
    <t xml:space="preserve">motorolajok személygépkocsi és kisteherautó otto és diesel </t>
  </si>
  <si>
    <t>SAE 5W30</t>
  </si>
  <si>
    <t>ACEA A3/B4-04</t>
  </si>
  <si>
    <t>VW502 00/505 01</t>
  </si>
  <si>
    <t>liter</t>
  </si>
  <si>
    <t>API SL/CF</t>
  </si>
  <si>
    <t>MB 229.51</t>
  </si>
  <si>
    <t xml:space="preserve">motorolaj tehergépjármű diesel </t>
  </si>
  <si>
    <t>SAE 10W40</t>
  </si>
  <si>
    <t>ACEA E4-08</t>
  </si>
  <si>
    <t xml:space="preserve">MB 228,5 </t>
  </si>
  <si>
    <t>API CI-4/CF</t>
  </si>
  <si>
    <t>MAN M 327</t>
  </si>
  <si>
    <t>IVECO</t>
  </si>
  <si>
    <t>SAE 15W40</t>
  </si>
  <si>
    <t>ACEA A7</t>
  </si>
  <si>
    <t>API CI-4CF</t>
  </si>
  <si>
    <t>API SL</t>
  </si>
  <si>
    <t>hajtóműolaj automata és félautomata hajtóművekhez</t>
  </si>
  <si>
    <t>Dexron II D-22765</t>
  </si>
  <si>
    <t>közlekedési hajtóműolaj (sebességváltó)</t>
  </si>
  <si>
    <t>SAE 80W90</t>
  </si>
  <si>
    <t>API GL 5</t>
  </si>
  <si>
    <t>SAE 75W90</t>
  </si>
  <si>
    <t>API GL 4</t>
  </si>
  <si>
    <t xml:space="preserve">hidraulika olajok </t>
  </si>
  <si>
    <t>ISO VG 32</t>
  </si>
  <si>
    <t>DIN 51524-2(HLP)</t>
  </si>
  <si>
    <t>kenőzsír</t>
  </si>
  <si>
    <t>DIN 51502 szerint</t>
  </si>
  <si>
    <t>kg</t>
  </si>
  <si>
    <t>központi zsírzó</t>
  </si>
  <si>
    <t>DIN51502: KHCP00K-40</t>
  </si>
  <si>
    <t>fékfolyadék</t>
  </si>
  <si>
    <t>SAE J 1704</t>
  </si>
  <si>
    <t>DOT-4</t>
  </si>
  <si>
    <t>Mindösszesen képzett ár (felolvasólapra írandó)</t>
  </si>
  <si>
    <t>Téli szélvédőmosó folyadék</t>
  </si>
  <si>
    <t>Fagyálló folyadék koncentrátum</t>
  </si>
  <si>
    <t>Adblue 4you Nox kibocsátást csökkentő adalék</t>
  </si>
  <si>
    <t xml:space="preserve">Adblue </t>
  </si>
  <si>
    <t>1m3 IBC tartályban</t>
  </si>
  <si>
    <t>4 literes kanna</t>
  </si>
  <si>
    <t>motorolajok - személygépkocsi és kisteherautó diesel motorokhoz</t>
  </si>
  <si>
    <t>1 literes kanna</t>
  </si>
  <si>
    <t xml:space="preserve">ATF DEX II </t>
  </si>
  <si>
    <t>min. 170 literes hordó</t>
  </si>
  <si>
    <t>LZS 2 M4</t>
  </si>
  <si>
    <t>5 kg-os hordó</t>
  </si>
  <si>
    <t>Liton 00 kenőzsír</t>
  </si>
  <si>
    <t>500 ml-es</t>
  </si>
  <si>
    <t xml:space="preserve"> 4 literes kiszerelés</t>
  </si>
  <si>
    <t xml:space="preserve"> -40 Celsius fokig</t>
  </si>
  <si>
    <t>Aluminium hütőbe használható fagyálló folyadék koncentrátum</t>
  </si>
  <si>
    <t xml:space="preserve"> 10 literes kiszerelés</t>
  </si>
  <si>
    <t>60 kg-os hordó</t>
  </si>
  <si>
    <t>kért kiszerelési egység</t>
  </si>
  <si>
    <t>teljesítményszint, egyéb paraméter</t>
  </si>
  <si>
    <t>súlyszám (1-200)</t>
  </si>
  <si>
    <t xml:space="preserve">illatosított téli szélvédőmosó folyadék koncentrátum  </t>
  </si>
  <si>
    <t>ml</t>
  </si>
  <si>
    <t>Nettó HUF/mennyiségi egység (termékdíj nélkül)</t>
  </si>
  <si>
    <t>Nettó HUF/kiszerelési egység (termédíj nélkül)</t>
  </si>
  <si>
    <t>Kenő- és adalékanyagok, autókemikáliák beszállítása ártáblázat_BK178/2021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</si>
</sst>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46" applyFont="1" applyBorder="1" applyAlignment="1">
      <alignment horizontal="justify" vertical="center" wrapText="1"/>
      <protection/>
    </xf>
    <xf numFmtId="0" fontId="2" fillId="0" borderId="11" xfId="46" applyFont="1" applyBorder="1" applyAlignment="1">
      <alignment horizontal="justify" vertical="center" wrapText="1"/>
      <protection/>
    </xf>
    <xf numFmtId="0" fontId="2" fillId="0" borderId="12" xfId="46" applyFont="1" applyBorder="1" applyAlignment="1">
      <alignment horizontal="justify" vertical="center" wrapText="1"/>
      <protection/>
    </xf>
    <xf numFmtId="0" fontId="1" fillId="0" borderId="0" xfId="46">
      <alignment/>
      <protection/>
    </xf>
    <xf numFmtId="0" fontId="1" fillId="0" borderId="0" xfId="46" applyBorder="1">
      <alignment/>
      <protection/>
    </xf>
    <xf numFmtId="0" fontId="1" fillId="0" borderId="0" xfId="46" applyBorder="1" applyAlignment="1">
      <alignment horizontal="center" vertical="center"/>
      <protection/>
    </xf>
    <xf numFmtId="0" fontId="1" fillId="33" borderId="13" xfId="46" applyFont="1" applyFill="1" applyBorder="1" applyAlignment="1">
      <alignment vertical="center" wrapText="1"/>
      <protection/>
    </xf>
    <xf numFmtId="0" fontId="1" fillId="33" borderId="14" xfId="46" applyFont="1" applyFill="1" applyBorder="1" applyAlignment="1">
      <alignment horizontal="center" vertical="center" wrapText="1"/>
      <protection/>
    </xf>
    <xf numFmtId="0" fontId="1" fillId="33" borderId="15" xfId="46" applyFont="1" applyFill="1" applyBorder="1" applyAlignment="1">
      <alignment horizontal="center" vertical="center" wrapText="1"/>
      <protection/>
    </xf>
    <xf numFmtId="0" fontId="2" fillId="0" borderId="16" xfId="46" applyFont="1" applyBorder="1" applyAlignment="1">
      <alignment horizontal="justify" vertical="center" wrapText="1"/>
      <protection/>
    </xf>
    <xf numFmtId="0" fontId="2" fillId="0" borderId="17" xfId="46" applyFont="1" applyBorder="1" applyAlignment="1">
      <alignment horizontal="justify" vertical="center" wrapText="1"/>
      <protection/>
    </xf>
    <xf numFmtId="0" fontId="2" fillId="0" borderId="18" xfId="46" applyFont="1" applyBorder="1" applyAlignment="1">
      <alignment horizontal="justify" vertical="center" wrapText="1"/>
      <protection/>
    </xf>
    <xf numFmtId="0" fontId="2" fillId="0" borderId="19" xfId="46" applyFont="1" applyBorder="1" applyAlignment="1">
      <alignment horizontal="justify" vertical="center" wrapText="1"/>
      <protection/>
    </xf>
    <xf numFmtId="0" fontId="2" fillId="0" borderId="20" xfId="46" applyFont="1" applyBorder="1" applyAlignment="1">
      <alignment horizontal="justify" vertical="center" wrapText="1"/>
      <protection/>
    </xf>
    <xf numFmtId="0" fontId="2" fillId="0" borderId="21" xfId="46" applyFont="1" applyBorder="1" applyAlignment="1">
      <alignment horizontal="justify" vertical="center" wrapText="1"/>
      <protection/>
    </xf>
    <xf numFmtId="0" fontId="2" fillId="0" borderId="22" xfId="46" applyFont="1" applyBorder="1" applyAlignment="1">
      <alignment horizontal="justify" vertical="center" wrapText="1"/>
      <protection/>
    </xf>
    <xf numFmtId="0" fontId="2" fillId="0" borderId="23" xfId="46" applyFont="1" applyBorder="1" applyAlignment="1">
      <alignment horizontal="justify" vertical="center" wrapText="1"/>
      <protection/>
    </xf>
    <xf numFmtId="0" fontId="2" fillId="0" borderId="24" xfId="46" applyFont="1" applyBorder="1" applyAlignment="1">
      <alignment horizontal="center" vertical="center" wrapText="1"/>
      <protection/>
    </xf>
    <xf numFmtId="0" fontId="2" fillId="0" borderId="24" xfId="46" applyFont="1" applyBorder="1" applyAlignment="1">
      <alignment vertical="center" wrapText="1"/>
      <protection/>
    </xf>
    <xf numFmtId="0" fontId="3" fillId="0" borderId="24" xfId="46" applyFont="1" applyBorder="1" applyAlignment="1">
      <alignment horizontal="center" vertical="center" wrapText="1"/>
      <protection/>
    </xf>
    <xf numFmtId="0" fontId="4" fillId="0" borderId="24" xfId="46" applyFont="1" applyBorder="1" applyAlignment="1">
      <alignment horizontal="center" vertical="center" wrapText="1"/>
      <protection/>
    </xf>
    <xf numFmtId="0" fontId="1" fillId="33" borderId="25" xfId="46" applyFont="1" applyFill="1" applyBorder="1" applyAlignment="1">
      <alignment horizontal="center" vertical="center" wrapText="1"/>
      <protection/>
    </xf>
    <xf numFmtId="0" fontId="1" fillId="33" borderId="25" xfId="46" applyFont="1" applyFill="1" applyBorder="1" applyAlignment="1">
      <alignment horizontal="left" vertical="center" wrapText="1"/>
      <protection/>
    </xf>
    <xf numFmtId="0" fontId="2" fillId="0" borderId="24" xfId="46" applyFont="1" applyBorder="1" applyAlignment="1">
      <alignment horizontal="left" vertical="center" wrapText="1"/>
      <protection/>
    </xf>
    <xf numFmtId="0" fontId="1" fillId="0" borderId="0" xfId="46" applyFont="1" applyAlignment="1">
      <alignment horizontal="left" vertical="center" wrapText="1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Alignment="1">
      <alignment vertical="center" wrapText="1"/>
      <protection/>
    </xf>
    <xf numFmtId="3" fontId="1" fillId="0" borderId="0" xfId="46" applyNumberFormat="1" applyFont="1" applyAlignment="1">
      <alignment horizontal="right" vertical="center" wrapText="1"/>
      <protection/>
    </xf>
    <xf numFmtId="3" fontId="1" fillId="33" borderId="25" xfId="46" applyNumberFormat="1" applyFont="1" applyFill="1" applyBorder="1" applyAlignment="1">
      <alignment horizontal="right" vertical="center" wrapText="1"/>
      <protection/>
    </xf>
    <xf numFmtId="3" fontId="1" fillId="34" borderId="26" xfId="46" applyNumberFormat="1" applyFont="1" applyFill="1" applyBorder="1" applyAlignment="1">
      <alignment horizontal="right"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4" fontId="1" fillId="33" borderId="25" xfId="46" applyNumberFormat="1" applyFont="1" applyFill="1" applyBorder="1" applyAlignment="1">
      <alignment horizontal="center" vertical="center" wrapText="1"/>
      <protection/>
    </xf>
    <xf numFmtId="4" fontId="1" fillId="0" borderId="24" xfId="46" applyNumberFormat="1" applyFont="1" applyBorder="1" applyAlignment="1">
      <alignment vertical="center" wrapText="1"/>
      <protection/>
    </xf>
    <xf numFmtId="3" fontId="1" fillId="0" borderId="24" xfId="46" applyNumberFormat="1" applyFont="1" applyBorder="1" applyAlignment="1">
      <alignment horizontal="right" vertical="center" wrapText="1"/>
      <protection/>
    </xf>
    <xf numFmtId="0" fontId="1" fillId="0" borderId="24" xfId="46" applyFont="1" applyBorder="1" applyAlignment="1">
      <alignment horizontal="center" vertical="center" wrapText="1"/>
      <protection/>
    </xf>
    <xf numFmtId="4" fontId="1" fillId="0" borderId="24" xfId="46" applyNumberFormat="1" applyFont="1" applyBorder="1" applyAlignment="1">
      <alignment horizontal="center" vertical="center" wrapText="1"/>
      <protection/>
    </xf>
    <xf numFmtId="0" fontId="2" fillId="0" borderId="24" xfId="46" applyFont="1" applyBorder="1" applyAlignment="1">
      <alignment horizontal="left" vertical="center" wrapText="1"/>
      <protection/>
    </xf>
    <xf numFmtId="0" fontId="2" fillId="0" borderId="24" xfId="46" applyFont="1" applyBorder="1" applyAlignment="1">
      <alignment horizontal="center" vertical="center" wrapText="1"/>
      <protection/>
    </xf>
    <xf numFmtId="0" fontId="1" fillId="34" borderId="26" xfId="46" applyFont="1" applyFill="1" applyBorder="1" applyAlignment="1">
      <alignment horizontal="center" vertical="center" wrapText="1"/>
      <protection/>
    </xf>
    <xf numFmtId="0" fontId="1" fillId="0" borderId="24" xfId="46" applyBorder="1" applyAlignment="1">
      <alignment horizontal="center"/>
      <protection/>
    </xf>
    <xf numFmtId="0" fontId="2" fillId="0" borderId="27" xfId="46" applyFont="1" applyBorder="1" applyAlignment="1">
      <alignment horizontal="justify" vertical="center" wrapText="1"/>
      <protection/>
    </xf>
    <xf numFmtId="0" fontId="2" fillId="0" borderId="28" xfId="46" applyFont="1" applyBorder="1" applyAlignment="1">
      <alignment horizontal="justify" vertical="center" wrapText="1"/>
      <protection/>
    </xf>
    <xf numFmtId="0" fontId="2" fillId="0" borderId="29" xfId="46" applyFont="1" applyBorder="1" applyAlignment="1">
      <alignment horizontal="justify" vertical="center" wrapText="1"/>
      <protection/>
    </xf>
    <xf numFmtId="0" fontId="2" fillId="0" borderId="30" xfId="46" applyFont="1" applyBorder="1" applyAlignment="1">
      <alignment horizontal="justify" vertical="center" wrapText="1"/>
      <protection/>
    </xf>
    <xf numFmtId="0" fontId="2" fillId="0" borderId="31" xfId="46" applyFont="1" applyBorder="1" applyAlignment="1">
      <alignment horizontal="justify" vertical="center" wrapText="1"/>
      <protection/>
    </xf>
    <xf numFmtId="0" fontId="2" fillId="0" borderId="32" xfId="46" applyFont="1" applyBorder="1" applyAlignment="1">
      <alignment horizontal="justify" vertical="center" wrapText="1"/>
      <protection/>
    </xf>
    <xf numFmtId="0" fontId="2" fillId="0" borderId="33" xfId="46" applyFont="1" applyBorder="1" applyAlignment="1">
      <alignment horizontal="justify" vertical="center" wrapText="1"/>
      <protection/>
    </xf>
    <xf numFmtId="0" fontId="2" fillId="0" borderId="34" xfId="46" applyFont="1" applyBorder="1" applyAlignment="1">
      <alignment horizontal="justify" vertical="center" wrapText="1"/>
      <protection/>
    </xf>
    <xf numFmtId="0" fontId="1" fillId="0" borderId="35" xfId="46" applyFont="1" applyBorder="1" applyAlignment="1">
      <alignment horizontal="left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Normal" xfId="46"/>
    <cellStyle name="Comma" xfId="47"/>
    <cellStyle name="Comma [0]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">
      <selection activeCell="M17" sqref="M17"/>
    </sheetView>
  </sheetViews>
  <sheetFormatPr defaultColWidth="9.140625" defaultRowHeight="24.75" customHeight="1"/>
  <cols>
    <col min="1" max="1" width="44.7109375" style="25" customWidth="1"/>
    <col min="2" max="2" width="52.7109375" style="26" customWidth="1"/>
    <col min="3" max="3" width="22.57421875" style="26" customWidth="1"/>
    <col min="4" max="4" width="13.7109375" style="26" customWidth="1"/>
    <col min="5" max="5" width="20.421875" style="26" customWidth="1"/>
    <col min="6" max="7" width="23.57421875" style="26" customWidth="1"/>
    <col min="8" max="8" width="22.57421875" style="31" customWidth="1"/>
    <col min="9" max="9" width="13.7109375" style="28" customWidth="1"/>
    <col min="10" max="16384" width="9.140625" style="27" customWidth="1"/>
  </cols>
  <sheetData>
    <row r="1" spans="1:3" ht="24.75" customHeight="1">
      <c r="A1" s="49" t="s">
        <v>70</v>
      </c>
      <c r="B1" s="49"/>
      <c r="C1" s="49"/>
    </row>
    <row r="2" spans="1:9" ht="36" customHeight="1">
      <c r="A2" s="23" t="s">
        <v>1</v>
      </c>
      <c r="B2" s="22" t="s">
        <v>2</v>
      </c>
      <c r="C2" s="22" t="s">
        <v>64</v>
      </c>
      <c r="D2" s="22" t="s">
        <v>5</v>
      </c>
      <c r="E2" s="22" t="s">
        <v>63</v>
      </c>
      <c r="F2" s="22" t="s">
        <v>65</v>
      </c>
      <c r="G2" s="22" t="s">
        <v>68</v>
      </c>
      <c r="H2" s="32" t="s">
        <v>69</v>
      </c>
      <c r="I2" s="29" t="s">
        <v>6</v>
      </c>
    </row>
    <row r="3" spans="1:9" ht="24.75" customHeight="1">
      <c r="A3" s="37" t="s">
        <v>50</v>
      </c>
      <c r="B3" s="38" t="s">
        <v>8</v>
      </c>
      <c r="C3" s="18" t="s">
        <v>9</v>
      </c>
      <c r="D3" s="18" t="s">
        <v>11</v>
      </c>
      <c r="E3" s="18" t="s">
        <v>49</v>
      </c>
      <c r="F3" s="18">
        <v>4</v>
      </c>
      <c r="G3" s="18"/>
      <c r="H3" s="33"/>
      <c r="I3" s="34">
        <f>+H3*F3</f>
        <v>0</v>
      </c>
    </row>
    <row r="4" spans="1:9" ht="24.75" customHeight="1">
      <c r="A4" s="37"/>
      <c r="B4" s="38"/>
      <c r="C4" s="18" t="s">
        <v>12</v>
      </c>
      <c r="D4" s="18" t="s">
        <v>11</v>
      </c>
      <c r="E4" s="18" t="s">
        <v>49</v>
      </c>
      <c r="F4" s="18">
        <v>4</v>
      </c>
      <c r="G4" s="18"/>
      <c r="H4" s="33"/>
      <c r="I4" s="34">
        <f aca="true" t="shared" si="0" ref="I4:I19">+H4*F4</f>
        <v>0</v>
      </c>
    </row>
    <row r="5" spans="1:9" ht="24.75" customHeight="1">
      <c r="A5" s="37" t="s">
        <v>14</v>
      </c>
      <c r="B5" s="38" t="s">
        <v>15</v>
      </c>
      <c r="C5" s="18" t="s">
        <v>16</v>
      </c>
      <c r="D5" s="18" t="s">
        <v>11</v>
      </c>
      <c r="E5" s="21" t="s">
        <v>53</v>
      </c>
      <c r="F5" s="18">
        <v>200</v>
      </c>
      <c r="G5" s="18"/>
      <c r="H5" s="33"/>
      <c r="I5" s="34">
        <f t="shared" si="0"/>
        <v>0</v>
      </c>
    </row>
    <row r="6" spans="1:9" ht="24.75" customHeight="1">
      <c r="A6" s="37"/>
      <c r="B6" s="38"/>
      <c r="C6" s="18" t="s">
        <v>18</v>
      </c>
      <c r="D6" s="18" t="s">
        <v>11</v>
      </c>
      <c r="E6" s="21" t="s">
        <v>53</v>
      </c>
      <c r="F6" s="18">
        <v>200</v>
      </c>
      <c r="G6" s="18"/>
      <c r="H6" s="33"/>
      <c r="I6" s="34">
        <f t="shared" si="0"/>
        <v>0</v>
      </c>
    </row>
    <row r="7" spans="1:9" ht="24.75" customHeight="1">
      <c r="A7" s="37"/>
      <c r="B7" s="38" t="s">
        <v>21</v>
      </c>
      <c r="C7" s="18" t="s">
        <v>22</v>
      </c>
      <c r="D7" s="18" t="s">
        <v>11</v>
      </c>
      <c r="E7" s="21" t="s">
        <v>53</v>
      </c>
      <c r="F7" s="18">
        <v>28</v>
      </c>
      <c r="G7" s="18"/>
      <c r="H7" s="33"/>
      <c r="I7" s="34">
        <f t="shared" si="0"/>
        <v>0</v>
      </c>
    </row>
    <row r="8" spans="1:9" ht="24.75" customHeight="1">
      <c r="A8" s="37"/>
      <c r="B8" s="38"/>
      <c r="C8" s="18" t="s">
        <v>23</v>
      </c>
      <c r="D8" s="18" t="s">
        <v>11</v>
      </c>
      <c r="E8" s="21" t="s">
        <v>53</v>
      </c>
      <c r="F8" s="18">
        <v>28</v>
      </c>
      <c r="G8" s="18"/>
      <c r="H8" s="33"/>
      <c r="I8" s="34">
        <f t="shared" si="0"/>
        <v>0</v>
      </c>
    </row>
    <row r="9" spans="1:9" ht="24.75" customHeight="1">
      <c r="A9" s="37"/>
      <c r="B9" s="38"/>
      <c r="C9" s="18" t="s">
        <v>24</v>
      </c>
      <c r="D9" s="18" t="s">
        <v>11</v>
      </c>
      <c r="E9" s="21" t="s">
        <v>53</v>
      </c>
      <c r="F9" s="18">
        <v>28</v>
      </c>
      <c r="G9" s="18"/>
      <c r="H9" s="33"/>
      <c r="I9" s="34">
        <f t="shared" si="0"/>
        <v>0</v>
      </c>
    </row>
    <row r="10" spans="1:9" ht="24.75" customHeight="1">
      <c r="A10" s="24" t="s">
        <v>25</v>
      </c>
      <c r="B10" s="20" t="s">
        <v>52</v>
      </c>
      <c r="C10" s="35" t="s">
        <v>26</v>
      </c>
      <c r="D10" s="18" t="s">
        <v>11</v>
      </c>
      <c r="E10" s="18" t="s">
        <v>51</v>
      </c>
      <c r="F10" s="18">
        <v>10</v>
      </c>
      <c r="G10" s="18"/>
      <c r="H10" s="36"/>
      <c r="I10" s="34">
        <f t="shared" si="0"/>
        <v>0</v>
      </c>
    </row>
    <row r="11" spans="1:9" ht="24.75" customHeight="1">
      <c r="A11" s="37" t="s">
        <v>27</v>
      </c>
      <c r="B11" s="18" t="s">
        <v>28</v>
      </c>
      <c r="C11" s="18" t="s">
        <v>29</v>
      </c>
      <c r="D11" s="18" t="s">
        <v>11</v>
      </c>
      <c r="E11" s="21" t="s">
        <v>53</v>
      </c>
      <c r="F11" s="18">
        <v>200</v>
      </c>
      <c r="G11" s="18"/>
      <c r="H11" s="36"/>
      <c r="I11" s="34">
        <f t="shared" si="0"/>
        <v>0</v>
      </c>
    </row>
    <row r="12" spans="1:9" ht="24.75" customHeight="1">
      <c r="A12" s="37"/>
      <c r="B12" s="18" t="s">
        <v>30</v>
      </c>
      <c r="C12" s="18" t="s">
        <v>31</v>
      </c>
      <c r="D12" s="18" t="s">
        <v>11</v>
      </c>
      <c r="E12" s="18" t="s">
        <v>51</v>
      </c>
      <c r="F12" s="18">
        <v>2</v>
      </c>
      <c r="G12" s="18"/>
      <c r="H12" s="36"/>
      <c r="I12" s="34">
        <f t="shared" si="0"/>
        <v>0</v>
      </c>
    </row>
    <row r="13" spans="1:9" ht="24.75" customHeight="1">
      <c r="A13" s="24" t="s">
        <v>32</v>
      </c>
      <c r="B13" s="18" t="s">
        <v>33</v>
      </c>
      <c r="C13" s="18" t="s">
        <v>34</v>
      </c>
      <c r="D13" s="18" t="s">
        <v>11</v>
      </c>
      <c r="E13" s="18" t="s">
        <v>53</v>
      </c>
      <c r="F13" s="18">
        <v>100</v>
      </c>
      <c r="G13" s="18"/>
      <c r="H13" s="36"/>
      <c r="I13" s="34">
        <f t="shared" si="0"/>
        <v>0</v>
      </c>
    </row>
    <row r="14" spans="1:9" ht="24.75" customHeight="1">
      <c r="A14" s="24" t="s">
        <v>35</v>
      </c>
      <c r="B14" s="21" t="s">
        <v>54</v>
      </c>
      <c r="C14" s="21" t="s">
        <v>36</v>
      </c>
      <c r="D14" s="21" t="s">
        <v>37</v>
      </c>
      <c r="E14" s="21" t="s">
        <v>55</v>
      </c>
      <c r="F14" s="18">
        <v>6</v>
      </c>
      <c r="G14" s="18"/>
      <c r="H14" s="36"/>
      <c r="I14" s="34">
        <f t="shared" si="0"/>
        <v>0</v>
      </c>
    </row>
    <row r="15" spans="1:9" ht="24.75" customHeight="1">
      <c r="A15" s="19" t="s">
        <v>38</v>
      </c>
      <c r="B15" s="18" t="s">
        <v>56</v>
      </c>
      <c r="C15" s="18" t="s">
        <v>39</v>
      </c>
      <c r="D15" s="18" t="s">
        <v>37</v>
      </c>
      <c r="E15" s="21" t="s">
        <v>62</v>
      </c>
      <c r="F15" s="18">
        <v>6</v>
      </c>
      <c r="G15" s="18"/>
      <c r="H15" s="33"/>
      <c r="I15" s="34">
        <f t="shared" si="0"/>
        <v>0</v>
      </c>
    </row>
    <row r="16" spans="1:9" ht="24.75" customHeight="1">
      <c r="A16" s="24" t="s">
        <v>40</v>
      </c>
      <c r="B16" s="18" t="s">
        <v>41</v>
      </c>
      <c r="C16" s="18" t="s">
        <v>42</v>
      </c>
      <c r="D16" s="18" t="s">
        <v>67</v>
      </c>
      <c r="E16" s="18" t="s">
        <v>57</v>
      </c>
      <c r="F16" s="18">
        <v>6</v>
      </c>
      <c r="G16" s="18"/>
      <c r="H16" s="36"/>
      <c r="I16" s="34">
        <f t="shared" si="0"/>
        <v>0</v>
      </c>
    </row>
    <row r="17" spans="1:9" ht="24" customHeight="1">
      <c r="A17" s="24" t="s">
        <v>44</v>
      </c>
      <c r="B17" s="18" t="s">
        <v>66</v>
      </c>
      <c r="C17" s="18" t="s">
        <v>59</v>
      </c>
      <c r="D17" s="18" t="s">
        <v>11</v>
      </c>
      <c r="E17" s="18" t="s">
        <v>58</v>
      </c>
      <c r="F17" s="18">
        <v>30</v>
      </c>
      <c r="G17" s="18"/>
      <c r="H17" s="36"/>
      <c r="I17" s="34">
        <f t="shared" si="0"/>
        <v>0</v>
      </c>
    </row>
    <row r="18" spans="1:9" ht="24.75" customHeight="1">
      <c r="A18" s="24" t="s">
        <v>45</v>
      </c>
      <c r="B18" s="18" t="s">
        <v>60</v>
      </c>
      <c r="C18" s="18" t="s">
        <v>59</v>
      </c>
      <c r="D18" s="18" t="s">
        <v>11</v>
      </c>
      <c r="E18" s="18" t="s">
        <v>61</v>
      </c>
      <c r="F18" s="18">
        <v>50</v>
      </c>
      <c r="G18" s="18"/>
      <c r="H18" s="36"/>
      <c r="I18" s="34">
        <f t="shared" si="0"/>
        <v>0</v>
      </c>
    </row>
    <row r="19" spans="1:9" ht="24.75" customHeight="1">
      <c r="A19" s="24" t="s">
        <v>47</v>
      </c>
      <c r="B19" s="18" t="s">
        <v>46</v>
      </c>
      <c r="C19" s="35"/>
      <c r="D19" s="35"/>
      <c r="E19" s="18" t="s">
        <v>48</v>
      </c>
      <c r="F19" s="18">
        <v>100</v>
      </c>
      <c r="G19" s="18"/>
      <c r="H19" s="36"/>
      <c r="I19" s="34">
        <f t="shared" si="0"/>
        <v>0</v>
      </c>
    </row>
    <row r="20" spans="1:9" ht="24.75" customHeight="1">
      <c r="A20" s="39" t="s">
        <v>43</v>
      </c>
      <c r="B20" s="39"/>
      <c r="C20" s="39"/>
      <c r="D20" s="39"/>
      <c r="E20" s="39"/>
      <c r="F20" s="39"/>
      <c r="G20" s="39"/>
      <c r="H20" s="39"/>
      <c r="I20" s="30">
        <f>SUM(I3:I19)</f>
        <v>0</v>
      </c>
    </row>
  </sheetData>
  <sheetProtection selectLockedCells="1" selectUnlockedCells="1"/>
  <mergeCells count="8">
    <mergeCell ref="A1:C1"/>
    <mergeCell ref="A3:A4"/>
    <mergeCell ref="B3:B4"/>
    <mergeCell ref="B5:B6"/>
    <mergeCell ref="A5:A9"/>
    <mergeCell ref="B7:B9"/>
    <mergeCell ref="A20:H20"/>
    <mergeCell ref="A11:A1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Q19" sqref="Q19"/>
    </sheetView>
  </sheetViews>
  <sheetFormatPr defaultColWidth="8.7109375" defaultRowHeight="12.75"/>
  <cols>
    <col min="1" max="1" width="16.421875" style="4" customWidth="1"/>
    <col min="2" max="2" width="22.00390625" style="4" customWidth="1"/>
    <col min="3" max="3" width="21.7109375" style="4" customWidth="1"/>
    <col min="4" max="4" width="19.00390625" style="4" customWidth="1"/>
    <col min="5" max="5" width="0.42578125" style="5" customWidth="1"/>
    <col min="6" max="10" width="8.7109375" style="5" hidden="1" customWidth="1"/>
    <col min="11" max="16384" width="8.7109375" style="4" customWidth="1"/>
  </cols>
  <sheetData>
    <row r="1" spans="1:10" ht="14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4" ht="29.25" thickBot="1">
      <c r="A2" s="7" t="s">
        <v>1</v>
      </c>
      <c r="B2" s="8" t="s">
        <v>2</v>
      </c>
      <c r="C2" s="8" t="s">
        <v>3</v>
      </c>
      <c r="D2" s="9" t="s">
        <v>4</v>
      </c>
    </row>
    <row r="3" spans="1:6" ht="15.75" customHeight="1" thickBot="1">
      <c r="A3" s="41" t="s">
        <v>7</v>
      </c>
      <c r="B3" s="43" t="s">
        <v>8</v>
      </c>
      <c r="C3" s="1" t="s">
        <v>9</v>
      </c>
      <c r="D3" s="1" t="s">
        <v>10</v>
      </c>
      <c r="F3" s="6"/>
    </row>
    <row r="4" spans="1:4" ht="31.5" customHeight="1" thickBot="1">
      <c r="A4" s="42"/>
      <c r="B4" s="43"/>
      <c r="C4" s="10" t="s">
        <v>12</v>
      </c>
      <c r="D4" s="10" t="s">
        <v>13</v>
      </c>
    </row>
    <row r="5" spans="1:4" ht="15" thickBot="1">
      <c r="A5" s="44" t="s">
        <v>14</v>
      </c>
      <c r="B5" s="47" t="s">
        <v>15</v>
      </c>
      <c r="C5" s="12" t="s">
        <v>16</v>
      </c>
      <c r="D5" s="13" t="s">
        <v>17</v>
      </c>
    </row>
    <row r="6" spans="1:4" ht="15" thickBot="1">
      <c r="A6" s="45"/>
      <c r="B6" s="47"/>
      <c r="C6" s="14" t="s">
        <v>18</v>
      </c>
      <c r="D6" s="15" t="s">
        <v>19</v>
      </c>
    </row>
    <row r="7" spans="1:4" ht="15" thickBot="1">
      <c r="A7" s="45"/>
      <c r="B7" s="47"/>
      <c r="C7" s="14" t="s">
        <v>22</v>
      </c>
      <c r="D7" s="15"/>
    </row>
    <row r="8" spans="1:4" ht="15" thickBot="1">
      <c r="A8" s="45"/>
      <c r="B8" s="47"/>
      <c r="C8" s="16" t="s">
        <v>24</v>
      </c>
      <c r="D8" s="17" t="s">
        <v>20</v>
      </c>
    </row>
    <row r="9" spans="1:4" ht="9" customHeight="1" hidden="1" thickBot="1">
      <c r="A9" s="45"/>
      <c r="B9" s="48"/>
      <c r="C9" s="11"/>
      <c r="D9" s="11"/>
    </row>
    <row r="10" spans="1:4" ht="15" hidden="1" thickBot="1">
      <c r="A10" s="45"/>
      <c r="B10" s="48"/>
      <c r="C10" s="3"/>
      <c r="D10" s="3"/>
    </row>
    <row r="11" spans="1:4" ht="15" hidden="1" thickBot="1">
      <c r="A11" s="46"/>
      <c r="B11" s="48"/>
      <c r="C11" s="2"/>
      <c r="D11" s="2"/>
    </row>
  </sheetData>
  <sheetProtection selectLockedCells="1" selectUnlockedCells="1"/>
  <mergeCells count="6">
    <mergeCell ref="A1:J1"/>
    <mergeCell ref="A3:A4"/>
    <mergeCell ref="B3:B4"/>
    <mergeCell ref="A5:A11"/>
    <mergeCell ref="B5:B8"/>
    <mergeCell ref="B9: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Pallay János</dc:creator>
  <cp:keywords/>
  <dc:description/>
  <cp:lastModifiedBy>Albitz Rita</cp:lastModifiedBy>
  <dcterms:created xsi:type="dcterms:W3CDTF">2021-03-25T05:54:11Z</dcterms:created>
  <dcterms:modified xsi:type="dcterms:W3CDTF">2021-04-13T08:30:02Z</dcterms:modified>
  <cp:category/>
  <cp:version/>
  <cp:contentType/>
  <cp:contentStatus/>
</cp:coreProperties>
</file>